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3155" yWindow="-195" windowWidth="14025" windowHeight="12765"/>
  </bookViews>
  <sheets>
    <sheet name="Лист1" sheetId="1" r:id="rId1"/>
  </sheets>
  <definedNames>
    <definedName name="_xlnm.Print_Titles" localSheetId="0">Лист1!$10:$11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E13" i="1"/>
  <c r="C19" i="1" l="1"/>
  <c r="D24" i="1" l="1"/>
  <c r="C24" i="1"/>
  <c r="D15" i="1"/>
  <c r="E15" i="1"/>
  <c r="C15" i="1"/>
  <c r="G15" i="1" l="1"/>
  <c r="F15" i="1"/>
  <c r="H15" i="1" l="1"/>
</calcChain>
</file>

<file path=xl/sharedStrings.xml><?xml version="1.0" encoding="utf-8"?>
<sst xmlns="http://schemas.openxmlformats.org/spreadsheetml/2006/main" count="31" uniqueCount="30">
  <si>
    <t>тыс. рублей</t>
  </si>
  <si>
    <t>N п/п</t>
  </si>
  <si>
    <t>Наименование муниципальной программы</t>
  </si>
  <si>
    <t>Период</t>
  </si>
  <si>
    <t>1.</t>
  </si>
  <si>
    <t>Расходы бюджета - всего</t>
  </si>
  <si>
    <t>в том числе:</t>
  </si>
  <si>
    <t>1.1.</t>
  </si>
  <si>
    <t>Расходы на реализацию муниципальных программ - всего</t>
  </si>
  <si>
    <t>1.1.1.</t>
  </si>
  <si>
    <t>1.1.2.</t>
  </si>
  <si>
    <t>1.2.</t>
  </si>
  <si>
    <t>Непрограммные направления расходов бюджета</t>
  </si>
  <si>
    <t>2023 год</t>
  </si>
  <si>
    <t>2024 год</t>
  </si>
  <si>
    <t>2025 год</t>
  </si>
  <si>
    <t>2026 год</t>
  </si>
  <si>
    <t>МУНИЦИПАЛЬНАЯ ЦЕЛЕВАЯ ПРОГРАММА «ДОСТУПНАЯ СРЕДА ДЛЯ ИНВАЛИДОВ И МАЛОМОБИЛЬНЫХ ГРУПП НАСЕЛЕНИЯ МОЛОДЕЖНОГО МУНИЦИПАЛЬНОГО ОБРАЗОВАНИЯ НА 2020-2024 ГОДЫ»</t>
  </si>
  <si>
    <t>Показатели финансового обеспечения муниципальных программ Молодежного муниципального образования</t>
  </si>
  <si>
    <t>МУНИЦИПАЛЬНАЯ ПРОГРАММА
«ФОРМИРОВАНИЕ КОМФОРТНОЙ ГОРОДСКОЙ СРЕДЫ
МОЛОДЁЖНОГО МУНИЦИПАЛЬНОГО ОБРАЗОВАНИЯ
НА 2018-2024 ГОДЫ»</t>
  </si>
  <si>
    <t xml:space="preserve">за счет средств местного бюджета </t>
  </si>
  <si>
    <t xml:space="preserve">за счет средств областного бюджета </t>
  </si>
  <si>
    <t xml:space="preserve">за счет средств федерального бюджета </t>
  </si>
  <si>
    <t>1.1.3.</t>
  </si>
  <si>
    <t>2027 год</t>
  </si>
  <si>
    <t>МУНИЦИПАЛЬНАЯ ЦЕЛЕВАЯ ПРОГРАММА «ПРЕДУПРЕЖДЕНИЕ И ОБЕСПЕЧЕНИЕ ПОЖАРНОЙ БЕЗОПАСНОСТИ НА ТЕРРИТОРИИ МОЛОДЕЖНОГО МУНИЦИПАЛЬНОГО ОБРАЗОВАНИЯ НА 2019-2024 ГОДЫ»</t>
  </si>
  <si>
    <t>2028 год</t>
  </si>
  <si>
    <t>1.1.4.</t>
  </si>
  <si>
    <t>МУНИЦИПАЛЬНАЯ ПРОГРАММА «ПРОФИЛАКТИКА ПРАВОНАРУШЕНИЙ В МОЛОДЕЖНОМ МУНИЦИПАЛЬНОМ ОБРАЗОВАНИИ НА 2023-2025 ГОДЫ»</t>
  </si>
  <si>
    <t xml:space="preserve">Приложение 2
к Порядку разработки и утверждения
бюджетного прогноза 
Молодежного муниципального образования, утвержденного постановлением администрации от 01.11.2023г. № 416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</si>
</sst>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"/>
      <color rgb="FF2D2D2D"/>
      <name val="Courier New"/>
      <family val="3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49" fontId="0" fillId="0" borderId="4" xfId="0" applyNumberFormat="1" applyBorder="1" applyAlignment="1">
      <alignment wrapText="1" shrinkToFit="1"/>
    </xf>
    <xf numFmtId="2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topLeftCell="A4" zoomScaleNormal="100" workbookViewId="0">
      <selection activeCell="G24" sqref="G24"/>
    </sheetView>
  </sheetViews>
  <sheetFormatPr defaultRowHeight="15" x14ac:dyDescent="0.25"/>
  <cols>
    <col min="1" max="1" width="11.42578125" customWidth="1"/>
    <col min="2" max="2" width="50" customWidth="1"/>
    <col min="3" max="3" width="16.85546875" customWidth="1"/>
    <col min="4" max="4" width="15.28515625" customWidth="1"/>
    <col min="5" max="5" width="14.140625" customWidth="1"/>
    <col min="6" max="6" width="13" customWidth="1"/>
    <col min="7" max="7" width="14" customWidth="1"/>
    <col min="8" max="8" width="12.7109375" customWidth="1"/>
  </cols>
  <sheetData>
    <row r="1" spans="1:8" x14ac:dyDescent="0.25">
      <c r="A1" s="8"/>
      <c r="B1" s="8"/>
      <c r="C1" s="8"/>
      <c r="D1" s="8"/>
      <c r="E1" s="8"/>
      <c r="F1" s="18" t="s">
        <v>29</v>
      </c>
      <c r="G1" s="19"/>
      <c r="H1" s="19"/>
    </row>
    <row r="2" spans="1:8" x14ac:dyDescent="0.25">
      <c r="A2" s="8"/>
      <c r="B2" s="8"/>
      <c r="C2" s="8"/>
      <c r="D2" s="8"/>
      <c r="E2" s="8"/>
      <c r="F2" s="19"/>
      <c r="G2" s="19"/>
      <c r="H2" s="19"/>
    </row>
    <row r="3" spans="1:8" x14ac:dyDescent="0.25">
      <c r="A3" s="8"/>
      <c r="B3" s="8"/>
      <c r="C3" s="8"/>
      <c r="D3" s="8"/>
      <c r="E3" s="8"/>
      <c r="F3" s="19"/>
      <c r="G3" s="19"/>
      <c r="H3" s="19"/>
    </row>
    <row r="4" spans="1:8" x14ac:dyDescent="0.25">
      <c r="A4" s="8"/>
      <c r="B4" s="8"/>
      <c r="C4" s="8"/>
      <c r="D4" s="8"/>
      <c r="E4" s="8"/>
      <c r="F4" s="19"/>
      <c r="G4" s="19"/>
      <c r="H4" s="19"/>
    </row>
    <row r="5" spans="1:8" ht="74.25" customHeight="1" x14ac:dyDescent="0.25">
      <c r="A5" s="2"/>
      <c r="F5" s="19"/>
      <c r="G5" s="19"/>
      <c r="H5" s="19"/>
    </row>
    <row r="6" spans="1:8" ht="43.5" customHeight="1" x14ac:dyDescent="0.25">
      <c r="A6" s="24" t="s">
        <v>18</v>
      </c>
      <c r="B6" s="24"/>
      <c r="C6" s="24"/>
      <c r="D6" s="24"/>
      <c r="E6" s="24"/>
      <c r="F6" s="24"/>
      <c r="G6" s="24"/>
      <c r="H6" s="24"/>
    </row>
    <row r="7" spans="1:8" x14ac:dyDescent="0.25">
      <c r="A7" s="1"/>
    </row>
    <row r="8" spans="1:8" x14ac:dyDescent="0.25">
      <c r="A8" s="23" t="s">
        <v>0</v>
      </c>
      <c r="B8" s="23"/>
      <c r="C8" s="23"/>
      <c r="D8" s="23"/>
      <c r="E8" s="23"/>
      <c r="F8" s="23"/>
      <c r="G8" s="23"/>
      <c r="H8" s="23"/>
    </row>
    <row r="9" spans="1:8" ht="15.75" thickBot="1" x14ac:dyDescent="0.3">
      <c r="A9" s="3"/>
      <c r="B9" s="3"/>
      <c r="C9" s="3"/>
      <c r="D9" s="3"/>
      <c r="E9" s="3"/>
    </row>
    <row r="10" spans="1:8" ht="24.75" customHeight="1" thickBot="1" x14ac:dyDescent="0.3">
      <c r="A10" s="20" t="s">
        <v>1</v>
      </c>
      <c r="B10" s="20" t="s">
        <v>2</v>
      </c>
      <c r="C10" s="25" t="s">
        <v>3</v>
      </c>
      <c r="D10" s="26"/>
      <c r="E10" s="26"/>
      <c r="F10" s="26"/>
      <c r="G10" s="26"/>
      <c r="H10" s="27"/>
    </row>
    <row r="11" spans="1:8" ht="15.75" thickBot="1" x14ac:dyDescent="0.3">
      <c r="A11" s="22"/>
      <c r="B11" s="21"/>
      <c r="C11" s="15" t="s">
        <v>13</v>
      </c>
      <c r="D11" s="16" t="s">
        <v>14</v>
      </c>
      <c r="E11" s="16" t="s">
        <v>15</v>
      </c>
      <c r="F11" s="16" t="s">
        <v>16</v>
      </c>
      <c r="G11" s="17" t="s">
        <v>24</v>
      </c>
      <c r="H11" s="17" t="s">
        <v>26</v>
      </c>
    </row>
    <row r="12" spans="1:8" ht="15.75" thickBot="1" x14ac:dyDescent="0.3">
      <c r="A12" s="5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</row>
    <row r="13" spans="1:8" ht="15.75" thickBot="1" x14ac:dyDescent="0.3">
      <c r="A13" s="6" t="s">
        <v>4</v>
      </c>
      <c r="B13" s="7" t="s">
        <v>5</v>
      </c>
      <c r="C13" s="4">
        <v>133350.1</v>
      </c>
      <c r="D13" s="4">
        <v>105564.1</v>
      </c>
      <c r="E13" s="12">
        <f>E24</f>
        <v>103432.9</v>
      </c>
      <c r="F13" s="12">
        <f t="shared" ref="F13:H13" si="0">F24</f>
        <v>102789.2</v>
      </c>
      <c r="G13" s="12">
        <f t="shared" si="0"/>
        <v>102789.2</v>
      </c>
      <c r="H13" s="12">
        <f t="shared" si="0"/>
        <v>102789.2</v>
      </c>
    </row>
    <row r="14" spans="1:8" ht="15.75" thickBot="1" x14ac:dyDescent="0.3">
      <c r="A14" s="6"/>
      <c r="B14" s="7" t="s">
        <v>6</v>
      </c>
      <c r="C14" s="4"/>
      <c r="D14" s="4"/>
      <c r="E14" s="4"/>
      <c r="F14" s="4"/>
      <c r="G14" s="4"/>
      <c r="H14" s="4"/>
    </row>
    <row r="15" spans="1:8" ht="30.75" thickBot="1" x14ac:dyDescent="0.3">
      <c r="A15" s="6" t="s">
        <v>7</v>
      </c>
      <c r="B15" s="7" t="s">
        <v>8</v>
      </c>
      <c r="C15" s="12">
        <f>C17+C18+C22+C23</f>
        <v>6137.2</v>
      </c>
      <c r="D15" s="12">
        <f t="shared" ref="D15:E15" si="1">D17+D18+D22+D23</f>
        <v>701.2</v>
      </c>
      <c r="E15" s="12">
        <f t="shared" si="1"/>
        <v>0</v>
      </c>
      <c r="F15" s="4">
        <f>F17</f>
        <v>0</v>
      </c>
      <c r="G15" s="4">
        <f>G17</f>
        <v>0</v>
      </c>
      <c r="H15" s="4">
        <f>H17</f>
        <v>0</v>
      </c>
    </row>
    <row r="16" spans="1:8" ht="15.75" thickBot="1" x14ac:dyDescent="0.3">
      <c r="A16" s="6"/>
      <c r="B16" s="10" t="s">
        <v>6</v>
      </c>
      <c r="C16" s="4"/>
      <c r="D16" s="4"/>
      <c r="E16" s="4"/>
      <c r="F16" s="4"/>
      <c r="G16" s="4"/>
      <c r="H16" s="4"/>
    </row>
    <row r="17" spans="1:8" ht="75.75" thickBot="1" x14ac:dyDescent="0.3">
      <c r="A17" s="9" t="s">
        <v>9</v>
      </c>
      <c r="B17" s="11" t="s">
        <v>17</v>
      </c>
      <c r="C17" s="4">
        <v>35.799999999999997</v>
      </c>
      <c r="D17" s="13">
        <v>125.2</v>
      </c>
      <c r="E17" s="4">
        <v>0</v>
      </c>
      <c r="F17" s="4">
        <v>0</v>
      </c>
      <c r="G17" s="4">
        <v>0</v>
      </c>
      <c r="H17" s="4">
        <v>0</v>
      </c>
    </row>
    <row r="18" spans="1:8" ht="75.75" customHeight="1" thickBot="1" x14ac:dyDescent="0.3">
      <c r="A18" s="9" t="s">
        <v>10</v>
      </c>
      <c r="B18" s="11" t="s">
        <v>19</v>
      </c>
      <c r="C18" s="4">
        <v>5786.4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1:8" ht="15.75" thickBot="1" x14ac:dyDescent="0.3">
      <c r="A19" s="9"/>
      <c r="B19" s="11" t="s">
        <v>20</v>
      </c>
      <c r="C19" s="4">
        <f>229.9+59.4</f>
        <v>289.3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ht="15.75" thickBot="1" x14ac:dyDescent="0.3">
      <c r="A20" s="9"/>
      <c r="B20" s="11" t="s">
        <v>21</v>
      </c>
      <c r="C20" s="4">
        <v>1127.49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</row>
    <row r="21" spans="1:8" ht="15.75" thickBot="1" x14ac:dyDescent="0.3">
      <c r="A21" s="9"/>
      <c r="B21" s="11" t="s">
        <v>22</v>
      </c>
      <c r="C21" s="4">
        <v>4369.6099999999997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 ht="75.75" thickBot="1" x14ac:dyDescent="0.3">
      <c r="A22" s="9" t="s">
        <v>23</v>
      </c>
      <c r="B22" s="11" t="s">
        <v>25</v>
      </c>
      <c r="C22" s="12">
        <v>305</v>
      </c>
      <c r="D22" s="13">
        <v>566</v>
      </c>
      <c r="E22" s="12">
        <v>0</v>
      </c>
      <c r="F22" s="12">
        <v>0</v>
      </c>
      <c r="G22" s="12">
        <v>0</v>
      </c>
      <c r="H22" s="12">
        <v>0</v>
      </c>
    </row>
    <row r="23" spans="1:8" ht="60.75" thickBot="1" x14ac:dyDescent="0.3">
      <c r="A23" s="9" t="s">
        <v>27</v>
      </c>
      <c r="B23" s="11" t="s">
        <v>28</v>
      </c>
      <c r="C23" s="12">
        <v>10</v>
      </c>
      <c r="D23" s="13">
        <v>10</v>
      </c>
      <c r="E23" s="12">
        <v>0</v>
      </c>
      <c r="F23" s="12">
        <v>0</v>
      </c>
      <c r="G23" s="12">
        <v>0</v>
      </c>
      <c r="H23" s="12">
        <v>0</v>
      </c>
    </row>
    <row r="24" spans="1:8" ht="30.75" thickBot="1" x14ac:dyDescent="0.3">
      <c r="A24" s="6" t="s">
        <v>11</v>
      </c>
      <c r="B24" s="7" t="s">
        <v>12</v>
      </c>
      <c r="C24" s="12">
        <f>C13-C15</f>
        <v>127212.90000000001</v>
      </c>
      <c r="D24" s="12">
        <f t="shared" ref="D24:H24" si="2">D13-D15</f>
        <v>104862.90000000001</v>
      </c>
      <c r="E24" s="12">
        <v>103432.9</v>
      </c>
      <c r="F24" s="12">
        <v>102789.2</v>
      </c>
      <c r="G24" s="12">
        <v>102789.2</v>
      </c>
      <c r="H24" s="12">
        <v>102789.2</v>
      </c>
    </row>
    <row r="26" spans="1:8" x14ac:dyDescent="0.25">
      <c r="C26" s="14"/>
    </row>
  </sheetData>
  <mergeCells count="6">
    <mergeCell ref="F1:H5"/>
    <mergeCell ref="B10:B11"/>
    <mergeCell ref="A10:A11"/>
    <mergeCell ref="A8:H8"/>
    <mergeCell ref="A6:H6"/>
    <mergeCell ref="C10:H10"/>
  </mergeCells>
  <pageMargins left="1.8897637795275593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cp:lastPrinted>2023-11-09T06:11:12Z</cp:lastPrinted>
  <dcterms:created xsi:type="dcterms:W3CDTF">2021-11-08T03:38:20Z</dcterms:created>
  <dcterms:modified xsi:type="dcterms:W3CDTF">2023-11-09T06:11:39Z</dcterms:modified>
</cp:coreProperties>
</file>